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D15" i="2"/>
  <c r="E15" i="2"/>
  <c r="F15" i="2"/>
  <c r="G15" i="2"/>
  <c r="D11" i="2" l="1"/>
  <c r="E11" i="2"/>
  <c r="F11" i="2"/>
  <c r="G11" i="2"/>
  <c r="C11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<sst xmlns="http://schemas.openxmlformats.org/spreadsheetml/2006/main" count="57" uniqueCount="35">
  <si>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</si>
  <si>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</si>
  <si>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</si>
  <si>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</si>
  <si>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</si>
  <si>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</si>
  <si>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</si>
  <si>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</si>
  <si>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</si>
  <si>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</si>
  <si>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</si>
  <si>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</si>
  <si>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</si>
  <si>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</si>
  <si>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</si>
  <si>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</si>
  <si>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</si>
  <si>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</si>
  <si>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</si>
  <si>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</si>
  <si>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</si>
  <si>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</si>
  <si>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</si>
  <si>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</si>
  <si>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</si>
  <si>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</si>
  <si>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</si>
  <si>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</si>
  <si>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</si>
  <si>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</si>
  <si>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</si>
  <si>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</si>
  <si>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</si>
  <si>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</si>
  <si>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2,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</si>
</sst>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4" customFormat="1" ht="51.75" customHeight="1" x14ac:dyDescent="0.25">
      <c r="A1" s="21"/>
      <c r="B1" s="22"/>
      <c r="C1" s="22"/>
      <c r="D1" s="22"/>
      <c r="E1" s="22"/>
      <c r="F1" s="22"/>
      <c r="G1" s="22"/>
      <c r="H1" s="22"/>
    </row>
    <row r="2" spans="1:16" s="4" customFormat="1" ht="53.25" customHeight="1" x14ac:dyDescent="0.25">
      <c r="A2" s="43" t="s">
        <v>14</v>
      </c>
      <c r="B2" s="44"/>
      <c r="C2" s="44"/>
      <c r="D2" s="44"/>
      <c r="E2" s="44"/>
      <c r="F2" s="44"/>
      <c r="G2" s="44"/>
      <c r="H2" s="11">
        <v>45077</v>
      </c>
    </row>
    <row r="3" spans="1:16" s="6" customFormat="1" ht="121.5" customHeight="1" x14ac:dyDescent="0.3">
      <c r="A3" s="45" t="s">
        <v>10</v>
      </c>
      <c r="B3" s="46"/>
      <c r="C3" s="20" t="s">
        <v>0</v>
      </c>
      <c r="D3" s="20" t="s">
        <v>1</v>
      </c>
      <c r="E3" s="12" t="s">
        <v>2</v>
      </c>
      <c r="F3" s="12" t="s">
        <v>5</v>
      </c>
      <c r="G3" s="12" t="s">
        <v>3</v>
      </c>
      <c r="H3" s="12" t="s">
        <v>4</v>
      </c>
    </row>
    <row r="4" spans="1:16" s="2" customFormat="1" ht="15" customHeight="1" x14ac:dyDescent="0.25">
      <c r="A4" s="47">
        <v>1</v>
      </c>
      <c r="B4" s="48"/>
      <c r="C4" s="23">
        <v>2</v>
      </c>
      <c r="D4" s="23">
        <v>3</v>
      </c>
      <c r="E4" s="24">
        <v>4</v>
      </c>
      <c r="F4" s="24">
        <v>5</v>
      </c>
      <c r="G4" s="24">
        <v>6</v>
      </c>
      <c r="H4" s="24">
        <v>7</v>
      </c>
    </row>
    <row r="5" spans="1:16" s="7" customFormat="1" ht="78" customHeight="1" x14ac:dyDescent="0.3">
      <c r="A5" s="42" t="s">
        <v>15</v>
      </c>
      <c r="B5" s="42"/>
      <c r="C5" s="16">
        <f>SUM(C6:C10)</f>
        <v>75</v>
      </c>
      <c r="D5" s="25">
        <f t="shared" ref="D5:G5" si="0">SUM(D6:D10)</f>
        <v>1640441.14</v>
      </c>
      <c r="E5" s="16">
        <f t="shared" si="0"/>
        <v>23</v>
      </c>
      <c r="F5" s="16">
        <f t="shared" si="0"/>
        <v>75</v>
      </c>
      <c r="G5" s="16">
        <f t="shared" si="0"/>
        <v>0</v>
      </c>
      <c r="H5" s="5"/>
      <c r="J5" s="17"/>
    </row>
    <row r="6" spans="1:16" s="7" customFormat="1" ht="51.75" customHeight="1" x14ac:dyDescent="0.3">
      <c r="A6" s="18" t="s">
        <v>9</v>
      </c>
      <c r="B6" s="18" t="s">
        <v>13</v>
      </c>
      <c r="C6" s="19">
        <v>1</v>
      </c>
      <c r="D6" s="26">
        <v>55200</v>
      </c>
      <c r="E6" s="19">
        <v>0</v>
      </c>
      <c r="F6" s="19">
        <v>1</v>
      </c>
      <c r="G6" s="19">
        <v>0</v>
      </c>
      <c r="H6" s="13"/>
    </row>
    <row r="7" spans="1:16" s="7" customFormat="1" ht="63" customHeight="1" x14ac:dyDescent="0.3">
      <c r="A7" s="9" t="s">
        <v>7</v>
      </c>
      <c r="B7" s="9" t="s">
        <v>12</v>
      </c>
      <c r="C7" s="19">
        <v>11</v>
      </c>
      <c r="D7" s="26">
        <v>506953.00000000006</v>
      </c>
      <c r="E7" s="19">
        <v>2</v>
      </c>
      <c r="F7" s="19">
        <v>11</v>
      </c>
      <c r="G7" s="19">
        <v>0</v>
      </c>
      <c r="H7" s="13"/>
    </row>
    <row r="8" spans="1:16" s="7" customFormat="1" ht="63" customHeight="1" x14ac:dyDescent="0.3">
      <c r="A8" s="18" t="s">
        <v>6</v>
      </c>
      <c r="B8" s="9" t="s">
        <v>11</v>
      </c>
      <c r="C8" s="19">
        <v>48</v>
      </c>
      <c r="D8" s="26">
        <v>948359.7</v>
      </c>
      <c r="E8" s="19">
        <v>21</v>
      </c>
      <c r="F8" s="19">
        <v>48</v>
      </c>
      <c r="G8" s="19">
        <v>0</v>
      </c>
      <c r="H8" s="14"/>
    </row>
    <row r="9" spans="1:16" s="7" customFormat="1" ht="63" customHeight="1" x14ac:dyDescent="0.3">
      <c r="A9" s="28" t="s">
        <v>16</v>
      </c>
      <c r="B9" s="29" t="s">
        <v>17</v>
      </c>
      <c r="C9" s="19">
        <v>14</v>
      </c>
      <c r="D9" s="26">
        <v>117928.43999999994</v>
      </c>
      <c r="E9" s="19">
        <v>0</v>
      </c>
      <c r="F9" s="19">
        <v>14</v>
      </c>
      <c r="G9" s="19">
        <v>0</v>
      </c>
      <c r="H9" s="14"/>
    </row>
    <row r="10" spans="1:16" s="7" customFormat="1" ht="63" customHeight="1" x14ac:dyDescent="0.3">
      <c r="A10" s="28" t="s">
        <v>18</v>
      </c>
      <c r="B10" s="29" t="s">
        <v>19</v>
      </c>
      <c r="C10" s="19">
        <v>1</v>
      </c>
      <c r="D10" s="26">
        <v>12000</v>
      </c>
      <c r="E10" s="19">
        <v>0</v>
      </c>
      <c r="F10" s="19">
        <v>1</v>
      </c>
      <c r="G10" s="19">
        <v>0</v>
      </c>
      <c r="H10" s="14"/>
    </row>
    <row r="11" spans="1:16" s="7" customFormat="1" ht="75" customHeight="1" x14ac:dyDescent="0.3">
      <c r="A11" s="42" t="s">
        <v>32</v>
      </c>
      <c r="B11" s="42"/>
      <c r="C11" s="8">
        <f>SUM(C12:C14)</f>
        <v>66</v>
      </c>
      <c r="D11" s="30">
        <f t="shared" ref="D11:G11" si="1">SUM(D12:D14)</f>
        <v>1964270.56</v>
      </c>
      <c r="E11" s="8">
        <f t="shared" si="1"/>
        <v>4</v>
      </c>
      <c r="F11" s="8">
        <f t="shared" si="1"/>
        <v>47</v>
      </c>
      <c r="G11" s="8">
        <f t="shared" si="1"/>
        <v>0</v>
      </c>
      <c r="H11" s="31" t="s">
        <v>34</v>
      </c>
    </row>
    <row r="12" spans="1:16" s="7" customFormat="1" ht="44.25" customHeight="1" x14ac:dyDescent="0.3">
      <c r="A12" s="9" t="s">
        <v>8</v>
      </c>
      <c r="B12" s="9" t="s">
        <v>12</v>
      </c>
      <c r="C12" s="10">
        <v>3</v>
      </c>
      <c r="D12" s="27">
        <v>226158.41999999998</v>
      </c>
      <c r="E12" s="10">
        <v>0</v>
      </c>
      <c r="F12" s="10">
        <v>2</v>
      </c>
      <c r="G12" s="10">
        <v>0</v>
      </c>
      <c r="H12" s="10"/>
    </row>
    <row r="13" spans="1:16" s="7" customFormat="1" ht="58.5" customHeight="1" x14ac:dyDescent="0.3">
      <c r="A13" s="10" t="s">
        <v>6</v>
      </c>
      <c r="B13" s="10" t="s">
        <v>11</v>
      </c>
      <c r="C13" s="10">
        <v>59</v>
      </c>
      <c r="D13" s="27">
        <v>1504681</v>
      </c>
      <c r="E13" s="10">
        <v>4</v>
      </c>
      <c r="F13" s="10">
        <v>43</v>
      </c>
      <c r="G13" s="10">
        <v>0</v>
      </c>
      <c r="H13" s="32" t="s">
        <v>34</v>
      </c>
    </row>
    <row r="14" spans="1:16" ht="56.25" x14ac:dyDescent="0.25">
      <c r="A14" s="29" t="s">
        <v>20</v>
      </c>
      <c r="B14" s="29" t="s">
        <v>21</v>
      </c>
      <c r="C14" s="10">
        <v>4</v>
      </c>
      <c r="D14" s="27">
        <v>233431.14</v>
      </c>
      <c r="E14" s="10">
        <v>0</v>
      </c>
      <c r="F14" s="10">
        <v>2</v>
      </c>
      <c r="G14" s="10">
        <v>0</v>
      </c>
      <c r="H14" s="10"/>
    </row>
    <row r="15" spans="1:16" ht="72" customHeight="1" x14ac:dyDescent="0.25">
      <c r="A15" s="42" t="s">
        <v>33</v>
      </c>
      <c r="B15" s="42"/>
      <c r="C15" s="8">
        <f>SUM(C16)</f>
        <v>3</v>
      </c>
      <c r="D15" s="30">
        <f t="shared" ref="D15:G15" si="2">SUM(D16)</f>
        <v>10668</v>
      </c>
      <c r="E15" s="8">
        <f t="shared" si="2"/>
        <v>0</v>
      </c>
      <c r="F15" s="8">
        <f t="shared" si="2"/>
        <v>3</v>
      </c>
      <c r="G15" s="8">
        <f t="shared" si="2"/>
        <v>0</v>
      </c>
      <c r="H15" s="8"/>
    </row>
    <row r="16" spans="1:16" ht="37.5" x14ac:dyDescent="0.3">
      <c r="A16" s="10" t="s">
        <v>6</v>
      </c>
      <c r="B16" s="10" t="s">
        <v>11</v>
      </c>
      <c r="C16" s="10">
        <v>3</v>
      </c>
      <c r="D16" s="27">
        <v>10668</v>
      </c>
      <c r="E16" s="10">
        <v>0</v>
      </c>
      <c r="F16" s="10">
        <v>3</v>
      </c>
      <c r="G16" s="10">
        <v>0</v>
      </c>
      <c r="H16" s="14"/>
      <c r="I16" s="7"/>
      <c r="J16" s="7"/>
      <c r="K16" s="7"/>
      <c r="L16" s="7"/>
      <c r="M16" s="7"/>
      <c r="N16" s="7"/>
      <c r="O16" s="7"/>
      <c r="P16" s="7"/>
    </row>
    <row r="17" spans="1:8" ht="59.25" customHeight="1" x14ac:dyDescent="0.25">
      <c r="A17" s="42" t="s">
        <v>22</v>
      </c>
      <c r="B17" s="42"/>
      <c r="C17" s="8">
        <f>SUM(C18)</f>
        <v>2</v>
      </c>
      <c r="D17" s="30">
        <f t="shared" ref="D17" si="3">SUM(D18)</f>
        <v>30000</v>
      </c>
      <c r="E17" s="8">
        <f t="shared" ref="E17" si="4">SUM(E18)</f>
        <v>0</v>
      </c>
      <c r="F17" s="8">
        <f t="shared" ref="F17" si="5">SUM(F18)</f>
        <v>2</v>
      </c>
      <c r="G17" s="8">
        <f t="shared" ref="G17" si="6">SUM(G18)</f>
        <v>0</v>
      </c>
      <c r="H17" s="8"/>
    </row>
    <row r="18" spans="1:8" ht="44.25" customHeight="1" x14ac:dyDescent="0.25">
      <c r="A18" s="29" t="s">
        <v>18</v>
      </c>
      <c r="B18" s="37" t="s">
        <v>31</v>
      </c>
      <c r="C18" s="10">
        <v>2</v>
      </c>
      <c r="D18" s="27">
        <v>30000</v>
      </c>
      <c r="E18" s="10">
        <v>0</v>
      </c>
      <c r="F18" s="10">
        <v>2</v>
      </c>
      <c r="G18" s="10">
        <v>0</v>
      </c>
      <c r="H18" s="14"/>
    </row>
    <row r="19" spans="1:8" ht="55.5" customHeight="1" x14ac:dyDescent="0.25">
      <c r="A19" s="42" t="s">
        <v>23</v>
      </c>
      <c r="B19" s="42"/>
      <c r="C19" s="8">
        <f>SUM(C20:C22)</f>
        <v>31</v>
      </c>
      <c r="D19" s="30">
        <f t="shared" ref="D19:G19" si="7">SUM(D20:D22)</f>
        <v>365189.99</v>
      </c>
      <c r="E19" s="8">
        <f t="shared" si="7"/>
        <v>0</v>
      </c>
      <c r="F19" s="8">
        <f t="shared" si="7"/>
        <v>1</v>
      </c>
      <c r="G19" s="8">
        <f t="shared" si="7"/>
        <v>0</v>
      </c>
      <c r="H19" s="31" t="s">
        <v>27</v>
      </c>
    </row>
    <row r="20" spans="1:8" ht="37.5" x14ac:dyDescent="0.25">
      <c r="A20" s="10" t="s">
        <v>7</v>
      </c>
      <c r="B20" s="10" t="s">
        <v>12</v>
      </c>
      <c r="C20" s="10">
        <v>1</v>
      </c>
      <c r="D20" s="27">
        <v>8500.0499999999993</v>
      </c>
      <c r="E20" s="10">
        <v>0</v>
      </c>
      <c r="F20" s="10">
        <v>0</v>
      </c>
      <c r="G20" s="10">
        <v>0</v>
      </c>
      <c r="H20" s="32" t="s">
        <v>27</v>
      </c>
    </row>
    <row r="21" spans="1:8" ht="37.5" x14ac:dyDescent="0.25">
      <c r="A21" s="29" t="s">
        <v>25</v>
      </c>
      <c r="B21" s="29" t="s">
        <v>26</v>
      </c>
      <c r="C21" s="10">
        <v>1</v>
      </c>
      <c r="D21" s="27">
        <v>5206.74</v>
      </c>
      <c r="E21" s="10">
        <v>0</v>
      </c>
      <c r="F21" s="10">
        <v>1</v>
      </c>
      <c r="G21" s="10">
        <v>0</v>
      </c>
      <c r="H21" s="14"/>
    </row>
    <row r="22" spans="1:8" ht="37.5" x14ac:dyDescent="0.25">
      <c r="A22" s="29" t="s">
        <v>6</v>
      </c>
      <c r="B22" s="28" t="s">
        <v>11</v>
      </c>
      <c r="C22" s="10">
        <v>29</v>
      </c>
      <c r="D22" s="27">
        <v>351483.2</v>
      </c>
      <c r="E22" s="10">
        <v>0</v>
      </c>
      <c r="F22" s="10">
        <v>0</v>
      </c>
      <c r="G22" s="10">
        <v>0</v>
      </c>
      <c r="H22" s="14"/>
    </row>
    <row r="23" spans="1:8" ht="61.5" customHeight="1" x14ac:dyDescent="0.25">
      <c r="A23" s="42" t="s">
        <v>24</v>
      </c>
      <c r="B23" s="42"/>
      <c r="C23" s="16">
        <f>SUM(C24:C28)</f>
        <v>75</v>
      </c>
      <c r="D23" s="25">
        <f>SUM(D24:D28)</f>
        <v>1762820.34</v>
      </c>
      <c r="E23" s="16">
        <f>SUM(E24:E28)</f>
        <v>29</v>
      </c>
      <c r="F23" s="16">
        <f>SUM(F24:F28)</f>
        <v>47</v>
      </c>
      <c r="G23" s="16">
        <f t="shared" ref="G23" si="8">SUM(G24:G28)</f>
        <v>0</v>
      </c>
      <c r="H23" s="5"/>
    </row>
    <row r="24" spans="1:8" ht="37.5" x14ac:dyDescent="0.25">
      <c r="A24" s="18" t="s">
        <v>9</v>
      </c>
      <c r="B24" s="18" t="s">
        <v>13</v>
      </c>
      <c r="C24" s="19">
        <v>1</v>
      </c>
      <c r="D24" s="26">
        <v>66000</v>
      </c>
      <c r="E24" s="19">
        <v>0</v>
      </c>
      <c r="F24" s="19">
        <v>0</v>
      </c>
      <c r="G24" s="19">
        <v>0</v>
      </c>
      <c r="H24" s="13"/>
    </row>
    <row r="25" spans="1:8" ht="37.5" x14ac:dyDescent="0.25">
      <c r="A25" s="9" t="s">
        <v>7</v>
      </c>
      <c r="B25" s="9" t="s">
        <v>12</v>
      </c>
      <c r="C25" s="19">
        <v>12</v>
      </c>
      <c r="D25" s="26">
        <v>659208.24000000011</v>
      </c>
      <c r="E25" s="19">
        <v>0</v>
      </c>
      <c r="F25" s="19">
        <v>0</v>
      </c>
      <c r="G25" s="19">
        <v>0</v>
      </c>
      <c r="H25" s="13"/>
    </row>
    <row r="26" spans="1:8" ht="37.5" x14ac:dyDescent="0.25">
      <c r="A26" s="29" t="s">
        <v>6</v>
      </c>
      <c r="B26" s="28" t="s">
        <v>11</v>
      </c>
      <c r="C26" s="10">
        <v>47</v>
      </c>
      <c r="D26" s="27">
        <v>834909.3</v>
      </c>
      <c r="E26" s="10">
        <v>29</v>
      </c>
      <c r="F26" s="10">
        <v>47</v>
      </c>
      <c r="G26" s="10">
        <v>0</v>
      </c>
      <c r="H26" s="14"/>
    </row>
    <row r="27" spans="1:8" ht="56.25" x14ac:dyDescent="0.25">
      <c r="A27" s="28" t="s">
        <v>18</v>
      </c>
      <c r="B27" s="29" t="s">
        <v>19</v>
      </c>
      <c r="C27" s="38">
        <v>1</v>
      </c>
      <c r="D27" s="39">
        <v>16500</v>
      </c>
      <c r="E27" s="19">
        <v>0</v>
      </c>
      <c r="F27" s="19">
        <v>0</v>
      </c>
      <c r="G27" s="19">
        <v>0</v>
      </c>
      <c r="H27" s="14"/>
    </row>
    <row r="28" spans="1:8" ht="37.5" x14ac:dyDescent="0.25">
      <c r="A28" s="28" t="s">
        <v>16</v>
      </c>
      <c r="B28" s="29" t="s">
        <v>17</v>
      </c>
      <c r="C28" s="38">
        <v>14</v>
      </c>
      <c r="D28" s="39">
        <v>186202.80000000005</v>
      </c>
      <c r="E28" s="19">
        <v>0</v>
      </c>
      <c r="F28" s="19">
        <v>0</v>
      </c>
      <c r="G28" s="19">
        <v>0</v>
      </c>
      <c r="H28" s="14"/>
    </row>
    <row r="29" spans="1:8" ht="41.25" customHeight="1" x14ac:dyDescent="0.25">
      <c r="A29" s="40" t="s">
        <v>28</v>
      </c>
      <c r="B29" s="41"/>
      <c r="C29" s="33">
        <f>SUM(C30)</f>
        <v>2</v>
      </c>
      <c r="D29" s="34">
        <f>SUM(D30)</f>
        <v>6000</v>
      </c>
      <c r="E29" s="16">
        <f t="shared" ref="E29:G29" si="9">SUM(E30)</f>
        <v>0</v>
      </c>
      <c r="F29" s="16">
        <f t="shared" si="9"/>
        <v>0</v>
      </c>
      <c r="G29" s="16">
        <f t="shared" si="9"/>
        <v>0</v>
      </c>
      <c r="H29" s="5"/>
    </row>
    <row r="30" spans="1:8" ht="41.25" customHeight="1" x14ac:dyDescent="0.25">
      <c r="A30" s="35" t="s">
        <v>29</v>
      </c>
      <c r="B30" s="35" t="s">
        <v>30</v>
      </c>
      <c r="C30" s="35">
        <v>2</v>
      </c>
      <c r="D30" s="36">
        <v>6000</v>
      </c>
      <c r="E30" s="35">
        <v>0</v>
      </c>
      <c r="F30" s="35">
        <v>0</v>
      </c>
      <c r="G30" s="35">
        <v>0</v>
      </c>
      <c r="H30" s="14"/>
    </row>
  </sheetData>
  <mergeCells count="10"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2023-05-31T12:08:15Z</dcterms:modified>
</cp:coreProperties>
</file>